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75" windowWidth="21480" windowHeight="9345"/>
  </bookViews>
  <sheets>
    <sheet name="Sheet2" sheetId="2" r:id="rId1"/>
  </sheets>
  <definedNames>
    <definedName name="_xlnm._FilterDatabase" localSheetId="0" hidden="1">Sheet2!$A$3:$P$20</definedName>
    <definedName name="_xlnm.Print_Titles" localSheetId="0">Sheet2!$3:$3</definedName>
  </definedNames>
  <calcPr calcId="145621"/>
  <oleSize ref="A1:P20"/>
</workbook>
</file>

<file path=xl/sharedStrings.xml><?xml version="1.0" encoding="utf-8"?>
<sst xmlns="http://schemas.openxmlformats.org/spreadsheetml/2006/main" count="154" uniqueCount="118">
  <si>
    <t>附件1</t>
  </si>
  <si>
    <r>
      <rPr>
        <b/>
        <sz val="8"/>
        <rFont val="宋体"/>
        <family val="3"/>
        <charset val="134"/>
      </rPr>
      <t>序号</t>
    </r>
  </si>
  <si>
    <t>抽样编号</t>
  </si>
  <si>
    <r>
      <rPr>
        <b/>
        <sz val="8"/>
        <rFont val="宋体"/>
        <family val="3"/>
        <charset val="134"/>
      </rPr>
      <t>标称生产企业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进口代理商名称</t>
    </r>
  </si>
  <si>
    <r>
      <rPr>
        <b/>
        <sz val="8"/>
        <rFont val="宋体"/>
        <family val="3"/>
        <charset val="134"/>
      </rPr>
      <t>标称生产企业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进口代理商地址</t>
    </r>
  </si>
  <si>
    <r>
      <rPr>
        <b/>
        <sz val="8"/>
        <rFont val="宋体"/>
        <family val="3"/>
        <charset val="134"/>
      </rPr>
      <t>被采样单位名称</t>
    </r>
  </si>
  <si>
    <r>
      <rPr>
        <b/>
        <sz val="8"/>
        <rFont val="宋体"/>
        <family val="3"/>
        <charset val="134"/>
      </rPr>
      <t>被采样单位地址</t>
    </r>
  </si>
  <si>
    <r>
      <rPr>
        <b/>
        <sz val="8"/>
        <rFont val="宋体"/>
        <family val="3"/>
        <charset val="134"/>
      </rPr>
      <t>样品名称</t>
    </r>
  </si>
  <si>
    <r>
      <rPr>
        <b/>
        <sz val="8"/>
        <rFont val="宋体"/>
        <family val="3"/>
        <charset val="134"/>
      </rPr>
      <t>包装规格</t>
    </r>
  </si>
  <si>
    <r>
      <rPr>
        <b/>
        <sz val="8"/>
        <rFont val="宋体"/>
        <family val="3"/>
        <charset val="134"/>
      </rPr>
      <t>批号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生产日期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限期使用日期</t>
    </r>
  </si>
  <si>
    <r>
      <rPr>
        <b/>
        <sz val="8"/>
        <rFont val="宋体"/>
        <family val="3"/>
        <charset val="134"/>
      </rPr>
      <t>生产地所在省份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进口国</t>
    </r>
  </si>
  <si>
    <r>
      <rPr>
        <b/>
        <sz val="8"/>
        <rFont val="宋体"/>
        <family val="3"/>
        <charset val="134"/>
      </rPr>
      <t>标称批准文号</t>
    </r>
    <r>
      <rPr>
        <b/>
        <sz val="8"/>
        <rFont val="Times New Roman"/>
        <family val="1"/>
      </rPr>
      <t>/</t>
    </r>
    <r>
      <rPr>
        <b/>
        <sz val="8"/>
        <rFont val="宋体"/>
        <family val="3"/>
        <charset val="134"/>
      </rPr>
      <t>备案号</t>
    </r>
  </si>
  <si>
    <r>
      <rPr>
        <b/>
        <sz val="8"/>
        <rFont val="宋体"/>
        <family val="3"/>
        <charset val="134"/>
      </rPr>
      <t>标称卫生许可证号</t>
    </r>
  </si>
  <si>
    <r>
      <rPr>
        <b/>
        <sz val="8"/>
        <rFont val="宋体"/>
        <family val="3"/>
        <charset val="134"/>
      </rPr>
      <t>检验机构</t>
    </r>
  </si>
  <si>
    <r>
      <rPr>
        <b/>
        <sz val="8"/>
        <color theme="1"/>
        <rFont val="宋体"/>
        <family val="3"/>
        <charset val="134"/>
      </rPr>
      <t>不合格项目</t>
    </r>
  </si>
  <si>
    <r>
      <rPr>
        <b/>
        <sz val="8"/>
        <color theme="1"/>
        <rFont val="宋体"/>
        <family val="3"/>
        <charset val="134"/>
      </rPr>
      <t>检验结果</t>
    </r>
  </si>
  <si>
    <r>
      <rPr>
        <b/>
        <sz val="8"/>
        <rFont val="宋体"/>
        <family val="3"/>
        <charset val="134"/>
      </rPr>
      <t>备注</t>
    </r>
  </si>
  <si>
    <t>GC18360272</t>
  </si>
  <si>
    <r>
      <rPr>
        <sz val="8"/>
        <rFont val="宋体"/>
        <family val="3"/>
        <charset val="134"/>
      </rPr>
      <t>广东省广州市白云区均禾街小马商业南街自编</t>
    </r>
    <r>
      <rPr>
        <sz val="8"/>
        <rFont val="Times New Roman"/>
        <family val="1"/>
      </rPr>
      <t>29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</si>
  <si>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江西省宜春市袁州区明月北路</t>
    </r>
    <r>
      <rPr>
        <sz val="8"/>
        <rFont val="Times New Roman"/>
        <family val="1"/>
      </rPr>
      <t>569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</si>
  <si>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净含量：</t>
    </r>
    <r>
      <rPr>
        <sz val="8"/>
        <rFont val="Times New Roman"/>
        <family val="1"/>
      </rPr>
      <t>60ml+30ml</t>
    </r>
  </si>
  <si>
    <t>M215C15M/20190314</t>
  </si>
  <si>
    <t>/</t>
  </si>
  <si>
    <t>2%</t>
  </si>
  <si>
    <t>4%</t>
  </si>
  <si>
    <t>GC18360271</t>
  </si>
  <si>
    <r>
      <rPr>
        <sz val="8"/>
        <rFont val="宋体"/>
        <family val="3"/>
        <charset val="134"/>
      </rPr>
      <t>广东省广州市白云区均禾街长红村白海面工业区</t>
    </r>
    <r>
      <rPr>
        <sz val="8"/>
        <rFont val="Times New Roman"/>
        <family val="1"/>
      </rPr>
      <t>4</t>
    </r>
    <r>
      <rPr>
        <sz val="8"/>
        <rFont val="宋体"/>
        <family val="3"/>
        <charset val="134"/>
      </rPr>
      <t>号</t>
    </r>
  </si>
  <si>
    <r>
      <rPr>
        <sz val="8"/>
        <rFont val="宋体"/>
        <family val="3"/>
        <charset val="134"/>
      </rPr>
      <t>净含量：</t>
    </r>
    <r>
      <rPr>
        <sz val="8"/>
        <rFont val="Times New Roman"/>
        <family val="1"/>
      </rPr>
      <t>50g</t>
    </r>
  </si>
  <si>
    <t>FK0202/2019/02/01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</si>
  <si>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G20140939</t>
    </r>
  </si>
  <si>
    <r>
      <t>1.</t>
    </r>
    <r>
      <rPr>
        <sz val="8"/>
        <color theme="1"/>
        <rFont val="宋体"/>
        <family val="3"/>
        <charset val="134"/>
      </rPr>
      <t>产品批件与标签标识不一致，样品名称与批件名称不符；</t>
    </r>
    <r>
      <rPr>
        <sz val="8"/>
        <color theme="1"/>
        <rFont val="Times New Roman"/>
        <family val="1"/>
      </rPr>
      <t xml:space="preserve">    
2.</t>
    </r>
    <r>
      <rPr>
        <sz val="8"/>
        <color theme="1"/>
        <rFont val="宋体"/>
        <family val="3"/>
        <charset val="134"/>
      </rPr>
      <t>未检出批件标识的防晒剂：</t>
    </r>
    <r>
      <rPr>
        <sz val="8"/>
        <color theme="1"/>
        <rFont val="Times New Roman"/>
        <family val="1"/>
      </rPr>
      <t>4-</t>
    </r>
    <r>
      <rPr>
        <sz val="8"/>
        <color theme="1"/>
        <rFont val="宋体"/>
        <family val="3"/>
        <charset val="134"/>
      </rPr>
      <t>甲基苄亚基樟脑、丁基甲氧基二苯甲酰基甲烷、奥克立林、甲氧基肉桂酸乙基己酯。</t>
    </r>
    <r>
      <rPr>
        <sz val="8"/>
        <color theme="1"/>
        <rFont val="Times New Roman"/>
        <family val="1"/>
      </rPr>
      <t xml:space="preserve">                   
</t>
    </r>
  </si>
  <si>
    <t>GC18360270</t>
  </si>
  <si>
    <r>
      <rPr>
        <sz val="8"/>
        <rFont val="宋体"/>
        <family val="3"/>
        <charset val="134"/>
      </rPr>
      <t>广州市白云区太和镇柏兴东路</t>
    </r>
    <r>
      <rPr>
        <sz val="8"/>
        <rFont val="Times New Roman"/>
        <family val="1"/>
      </rPr>
      <t>2</t>
    </r>
    <r>
      <rPr>
        <sz val="8"/>
        <rFont val="宋体"/>
        <family val="3"/>
        <charset val="134"/>
      </rPr>
      <t>号尚慧工业区</t>
    </r>
  </si>
  <si>
    <t>SH/04/08/20190407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</si>
  <si>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G20100087</t>
    </r>
  </si>
  <si>
    <r>
      <rPr>
        <sz val="8"/>
        <color theme="1"/>
        <rFont val="宋体"/>
        <family val="3"/>
        <charset val="134"/>
      </rPr>
      <t>二苯酮</t>
    </r>
    <r>
      <rPr>
        <sz val="8"/>
        <color theme="1"/>
        <rFont val="Times New Roman"/>
        <family val="1"/>
      </rPr>
      <t>-3</t>
    </r>
  </si>
  <si>
    <t>GC18360257</t>
  </si>
  <si>
    <r>
      <rPr>
        <sz val="8"/>
        <rFont val="宋体"/>
        <family val="3"/>
        <charset val="134"/>
      </rPr>
      <t>广东省广州市白云区望岗十八社大岭南街工业区一号之二；</t>
    </r>
    <r>
      <rPr>
        <sz val="8"/>
        <rFont val="Times New Roman"/>
        <family val="1"/>
      </rPr>
      <t xml:space="preserve">          </t>
    </r>
    <r>
      <rPr>
        <sz val="8"/>
        <rFont val="宋体"/>
        <family val="3"/>
        <charset val="134"/>
      </rPr>
      <t>委托单位地址：广州市白云区云城南二路</t>
    </r>
    <r>
      <rPr>
        <sz val="8"/>
        <rFont val="Times New Roman"/>
        <family val="1"/>
      </rPr>
      <t>181</t>
    </r>
    <r>
      <rPr>
        <sz val="8"/>
        <rFont val="宋体"/>
        <family val="3"/>
        <charset val="134"/>
      </rPr>
      <t>、</t>
    </r>
    <r>
      <rPr>
        <sz val="8"/>
        <rFont val="Times New Roman"/>
        <family val="1"/>
      </rPr>
      <t>183</t>
    </r>
    <r>
      <rPr>
        <sz val="8"/>
        <rFont val="宋体"/>
        <family val="3"/>
        <charset val="134"/>
      </rPr>
      <t>号</t>
    </r>
    <r>
      <rPr>
        <sz val="8"/>
        <rFont val="Times New Roman"/>
        <family val="1"/>
      </rPr>
      <t>627</t>
    </r>
    <r>
      <rPr>
        <sz val="8"/>
        <rFont val="宋体"/>
        <family val="3"/>
        <charset val="134"/>
      </rPr>
      <t>室</t>
    </r>
  </si>
  <si>
    <r>
      <rPr>
        <sz val="8"/>
        <rFont val="宋体"/>
        <family val="3"/>
        <charset val="134"/>
      </rPr>
      <t>江西省宜春市袁州区宜春万达广场内购物中心二层</t>
    </r>
    <r>
      <rPr>
        <sz val="8"/>
        <rFont val="Times New Roman"/>
        <family val="1"/>
      </rPr>
      <t>2081</t>
    </r>
    <r>
      <rPr>
        <sz val="8"/>
        <rFont val="宋体"/>
        <family val="3"/>
        <charset val="134"/>
      </rPr>
      <t>号商铺</t>
    </r>
  </si>
  <si>
    <r>
      <t>BLUE LIZARD</t>
    </r>
    <r>
      <rPr>
        <sz val="8"/>
        <rFont val="宋体"/>
        <family val="3"/>
        <charset val="134"/>
      </rPr>
      <t>防晒乳</t>
    </r>
    <r>
      <rPr>
        <sz val="8"/>
        <rFont val="Times New Roman"/>
        <family val="1"/>
      </rPr>
      <t>SPF30+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Sport</t>
    </r>
    <r>
      <rPr>
        <sz val="8"/>
        <rFont val="宋体"/>
        <family val="3"/>
        <charset val="134"/>
      </rPr>
      <t>运动型）</t>
    </r>
  </si>
  <si>
    <t>5 fl oz(148mL)</t>
  </si>
  <si>
    <t>2017.03.20S/2020.03.19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</si>
  <si>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G20140699</t>
    </r>
  </si>
  <si>
    <t>GC18360234</t>
  </si>
  <si>
    <r>
      <rPr>
        <sz val="8"/>
        <rFont val="宋体"/>
        <family val="3"/>
        <charset val="134"/>
      </rPr>
      <t>广东省东莞市常平镇土塘工业区；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委托单位地址：上海市黄浦区圆明园路</t>
    </r>
    <r>
      <rPr>
        <sz val="8"/>
        <rFont val="Times New Roman"/>
        <family val="1"/>
      </rPr>
      <t>133</t>
    </r>
    <r>
      <rPr>
        <sz val="8"/>
        <rFont val="宋体"/>
        <family val="3"/>
        <charset val="134"/>
      </rPr>
      <t>号三层</t>
    </r>
  </si>
  <si>
    <r>
      <rPr>
        <sz val="8"/>
        <rFont val="宋体"/>
        <family val="3"/>
        <charset val="134"/>
      </rPr>
      <t>南昌屈臣氏个人用品商店有限公司鹰潭胜利西路分店</t>
    </r>
  </si>
  <si>
    <r>
      <rPr>
        <sz val="8"/>
        <rFont val="宋体"/>
        <family val="3"/>
        <charset val="134"/>
      </rPr>
      <t>江西省鹰潭市月湖区胜利西路凯翔新天地首层（铺位号</t>
    </r>
    <r>
      <rPr>
        <sz val="8"/>
        <rFont val="Times New Roman"/>
        <family val="1"/>
      </rPr>
      <t>1019</t>
    </r>
    <r>
      <rPr>
        <sz val="8"/>
        <rFont val="宋体"/>
        <family val="3"/>
        <charset val="134"/>
      </rPr>
      <t>）</t>
    </r>
  </si>
  <si>
    <r>
      <t>Dr.magic</t>
    </r>
    <r>
      <rPr>
        <sz val="8"/>
        <rFont val="宋体"/>
        <family val="3"/>
        <charset val="134"/>
      </rPr>
      <t>清爽水润每日防晒露</t>
    </r>
    <r>
      <rPr>
        <sz val="8"/>
        <rFont val="Times New Roman"/>
        <family val="1"/>
      </rPr>
      <t>SPF42PA+++</t>
    </r>
  </si>
  <si>
    <r>
      <rPr>
        <sz val="8"/>
        <rFont val="宋体"/>
        <family val="3"/>
        <charset val="134"/>
      </rPr>
      <t>净含量：</t>
    </r>
    <r>
      <rPr>
        <sz val="8"/>
        <rFont val="Times New Roman"/>
        <family val="1"/>
      </rPr>
      <t>45ml</t>
    </r>
  </si>
  <si>
    <t>AS24F01B/20210123</t>
  </si>
  <si>
    <r>
      <rPr>
        <sz val="8"/>
        <rFont val="宋体"/>
        <family val="3"/>
        <charset val="134"/>
      </rPr>
      <t>广东</t>
    </r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</si>
  <si>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G20150602</t>
    </r>
  </si>
  <si>
    <r>
      <rPr>
        <sz val="8"/>
        <rFont val="宋体"/>
        <family val="3"/>
        <charset val="134"/>
      </rPr>
      <t>粤妆</t>
    </r>
    <r>
      <rPr>
        <sz val="8"/>
        <rFont val="Times New Roman"/>
        <family val="1"/>
      </rPr>
      <t>20160448</t>
    </r>
  </si>
  <si>
    <r>
      <rPr>
        <sz val="8"/>
        <color theme="1"/>
        <rFont val="宋体"/>
        <family val="3"/>
        <charset val="134"/>
      </rPr>
      <t>水杨酸乙基己酯</t>
    </r>
  </si>
  <si>
    <t>GC18220318</t>
  </si>
  <si>
    <r>
      <rPr>
        <sz val="8"/>
        <rFont val="宋体"/>
        <family val="3"/>
        <charset val="134"/>
      </rPr>
      <t>广东省广州经济技术开发区永和经济区田园西路</t>
    </r>
    <r>
      <rPr>
        <sz val="8"/>
        <rFont val="Times New Roman"/>
        <family val="1"/>
      </rPr>
      <t>39</t>
    </r>
    <r>
      <rPr>
        <sz val="8"/>
        <rFont val="宋体"/>
        <family val="3"/>
        <charset val="134"/>
      </rPr>
      <t>号</t>
    </r>
  </si>
  <si>
    <t>8C6807/20210309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</si>
  <si>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G20090857</t>
    </r>
  </si>
  <si>
    <r>
      <rPr>
        <sz val="8"/>
        <rFont val="宋体"/>
        <family val="3"/>
        <charset val="134"/>
      </rPr>
      <t>粤妆</t>
    </r>
    <r>
      <rPr>
        <sz val="8"/>
        <rFont val="Times New Roman"/>
        <family val="1"/>
      </rPr>
      <t>20160785</t>
    </r>
  </si>
  <si>
    <t>0.013%</t>
  </si>
  <si>
    <t>GC18220303</t>
  </si>
  <si>
    <r>
      <rPr>
        <sz val="8"/>
        <rFont val="宋体"/>
        <family val="3"/>
        <charset val="134"/>
      </rPr>
      <t>吉林省延吉市爱丹路</t>
    </r>
    <r>
      <rPr>
        <sz val="8"/>
        <rFont val="Times New Roman"/>
        <family val="1"/>
      </rPr>
      <t>125</t>
    </r>
    <r>
      <rPr>
        <sz val="8"/>
        <rFont val="宋体"/>
        <family val="3"/>
        <charset val="134"/>
      </rPr>
      <t>号</t>
    </r>
  </si>
  <si>
    <t>16080601/20190806</t>
  </si>
  <si>
    <r>
      <rPr>
        <sz val="8"/>
        <rFont val="宋体"/>
        <family val="3"/>
        <charset val="134"/>
      </rPr>
      <t>辽妆生卫字</t>
    </r>
    <r>
      <rPr>
        <sz val="8"/>
        <rFont val="Times New Roman"/>
        <family val="1"/>
      </rPr>
      <t>[2011]0015</t>
    </r>
  </si>
  <si>
    <t>0.059%</t>
  </si>
  <si>
    <t>GC18220301</t>
  </si>
  <si>
    <t>17060011/2020.06.02</t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</si>
  <si>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G20090998</t>
    </r>
  </si>
  <si>
    <r>
      <rPr>
        <sz val="8"/>
        <rFont val="宋体"/>
        <family val="3"/>
        <charset val="134"/>
      </rPr>
      <t>辽妆卫字【</t>
    </r>
    <r>
      <rPr>
        <sz val="8"/>
        <rFont val="Times New Roman"/>
        <family val="1"/>
      </rPr>
      <t>2011</t>
    </r>
    <r>
      <rPr>
        <sz val="8"/>
        <rFont val="宋体"/>
        <family val="3"/>
        <charset val="134"/>
      </rPr>
      <t>】</t>
    </r>
    <r>
      <rPr>
        <sz val="8"/>
        <rFont val="Times New Roman"/>
        <family val="1"/>
      </rPr>
      <t>0015</t>
    </r>
  </si>
  <si>
    <t>0.12%</t>
  </si>
  <si>
    <r>
      <t xml:space="preserve">
</t>
    </r>
    <r>
      <rPr>
        <sz val="8"/>
        <color theme="1"/>
        <rFont val="宋体"/>
        <family val="3"/>
        <charset val="134"/>
      </rPr>
      <t>检出批件及标签未标识的染发剂：间氨基苯酚、</t>
    </r>
    <r>
      <rPr>
        <sz val="8"/>
        <color theme="1"/>
        <rFont val="Times New Roman"/>
        <family val="1"/>
      </rPr>
      <t>1-</t>
    </r>
    <r>
      <rPr>
        <sz val="8"/>
        <color theme="1"/>
        <rFont val="宋体"/>
        <family val="3"/>
        <charset val="134"/>
      </rPr>
      <t>萘酚。</t>
    </r>
    <r>
      <rPr>
        <sz val="8"/>
        <color theme="1"/>
        <rFont val="Times New Roman"/>
        <family val="1"/>
      </rPr>
      <t xml:space="preserve">
</t>
    </r>
  </si>
  <si>
    <t>0.051%</t>
  </si>
  <si>
    <r>
      <t>8</t>
    </r>
    <r>
      <rPr>
        <sz val="20"/>
        <color theme="1"/>
        <rFont val="方正小标宋简体"/>
        <family val="3"/>
        <charset val="134"/>
      </rPr>
      <t>批次不合格化妆品信息</t>
    </r>
  </si>
  <si>
    <r>
      <t>GD·FDA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2011</t>
    </r>
    <r>
      <rPr>
        <sz val="8"/>
        <rFont val="宋体"/>
        <family val="3"/>
        <charset val="134"/>
      </rPr>
      <t>）卫妆准字</t>
    </r>
    <r>
      <rPr>
        <sz val="8"/>
        <rFont val="Times New Roman"/>
        <family val="1"/>
      </rPr>
      <t>29-XK-3448</t>
    </r>
  </si>
  <si>
    <r>
      <t>4-</t>
    </r>
    <r>
      <rPr>
        <sz val="8"/>
        <color theme="1"/>
        <rFont val="宋体"/>
        <family val="3"/>
        <charset val="134"/>
      </rPr>
      <t>甲基苄亚基樟脑</t>
    </r>
  </si>
  <si>
    <r>
      <t>GD·FDA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2003</t>
    </r>
    <r>
      <rPr>
        <sz val="8"/>
        <rFont val="宋体"/>
        <family val="3"/>
        <charset val="134"/>
      </rPr>
      <t>）卫妆准字</t>
    </r>
    <r>
      <rPr>
        <sz val="8"/>
        <rFont val="Times New Roman"/>
        <family val="1"/>
      </rPr>
      <t>29-XK-2493</t>
    </r>
    <r>
      <rPr>
        <sz val="8"/>
        <rFont val="宋体"/>
        <family val="3"/>
        <charset val="134"/>
      </rPr>
      <t>号</t>
    </r>
  </si>
  <si>
    <r>
      <t>GD·FDA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2007</t>
    </r>
    <r>
      <rPr>
        <sz val="8"/>
        <rFont val="宋体"/>
        <family val="3"/>
        <charset val="134"/>
      </rPr>
      <t>）卫妆准字</t>
    </r>
    <r>
      <rPr>
        <sz val="8"/>
        <rFont val="Times New Roman"/>
        <family val="1"/>
      </rPr>
      <t>29-XK-2904</t>
    </r>
  </si>
  <si>
    <r>
      <t>GD·FDA</t>
    </r>
    <r>
      <rPr>
        <sz val="8"/>
        <rFont val="宋体"/>
        <family val="3"/>
        <charset val="134"/>
      </rPr>
      <t>（</t>
    </r>
    <r>
      <rPr>
        <sz val="8"/>
        <rFont val="Times New Roman"/>
        <family val="1"/>
      </rPr>
      <t>2008</t>
    </r>
    <r>
      <rPr>
        <sz val="8"/>
        <rFont val="宋体"/>
        <family val="3"/>
        <charset val="134"/>
      </rPr>
      <t>）卫妆准字</t>
    </r>
    <r>
      <rPr>
        <sz val="8"/>
        <rFont val="Times New Roman"/>
        <family val="1"/>
      </rPr>
      <t>29-XK-3110</t>
    </r>
    <r>
      <rPr>
        <sz val="8"/>
        <rFont val="宋体"/>
        <family val="3"/>
        <charset val="134"/>
      </rPr>
      <t>号</t>
    </r>
  </si>
  <si>
    <r>
      <t>50mL×2/</t>
    </r>
    <r>
      <rPr>
        <sz val="8"/>
        <rFont val="宋体"/>
        <family val="3"/>
        <charset val="134"/>
      </rPr>
      <t>盒</t>
    </r>
  </si>
  <si>
    <r>
      <t>135mL/</t>
    </r>
    <r>
      <rPr>
        <sz val="8"/>
        <rFont val="宋体"/>
        <family val="3"/>
        <charset val="134"/>
      </rPr>
      <t>盒</t>
    </r>
  </si>
  <si>
    <r>
      <t>4-</t>
    </r>
    <r>
      <rPr>
        <sz val="8"/>
        <color theme="1"/>
        <rFont val="宋体"/>
        <family val="3"/>
        <charset val="134"/>
      </rPr>
      <t>氯间苯二酚</t>
    </r>
  </si>
  <si>
    <r>
      <t>160mL/</t>
    </r>
    <r>
      <rPr>
        <sz val="8"/>
        <rFont val="宋体"/>
        <family val="3"/>
        <charset val="134"/>
      </rPr>
      <t>盒</t>
    </r>
  </si>
  <si>
    <r>
      <t>1-</t>
    </r>
    <r>
      <rPr>
        <sz val="8"/>
        <color theme="1"/>
        <rFont val="宋体"/>
        <family val="3"/>
        <charset val="134"/>
      </rPr>
      <t>萘酚</t>
    </r>
  </si>
  <si>
    <r>
      <rPr>
        <sz val="8"/>
        <rFont val="宋体"/>
        <family val="3"/>
        <charset val="134"/>
      </rPr>
      <t>广州市梦妆化妆品有限公司</t>
    </r>
  </si>
  <si>
    <r>
      <rPr>
        <sz val="8"/>
        <rFont val="宋体"/>
        <family val="3"/>
        <charset val="134"/>
      </rPr>
      <t>宜春市一百商贸有限公司</t>
    </r>
  </si>
  <si>
    <r>
      <rPr>
        <sz val="8"/>
        <rFont val="宋体"/>
        <family val="3"/>
        <charset val="134"/>
      </rPr>
      <t>蜗牛魔力白【蜗牛原液嫩白保湿防嗮套装】</t>
    </r>
    <r>
      <rPr>
        <sz val="8"/>
        <rFont val="Times New Roman"/>
        <family val="1"/>
      </rPr>
      <t>SPF30/PA++</t>
    </r>
  </si>
  <si>
    <r>
      <rPr>
        <sz val="8"/>
        <rFont val="宋体"/>
        <family val="3"/>
        <charset val="134"/>
      </rPr>
      <t>江西省药品检验检测研究院</t>
    </r>
  </si>
  <si>
    <r>
      <t xml:space="preserve">
1.</t>
    </r>
    <r>
      <rPr>
        <sz val="8"/>
        <color theme="1"/>
        <rFont val="宋体"/>
        <family val="3"/>
        <charset val="134"/>
      </rPr>
      <t xml:space="preserve">产品包装未标识批准文号；
</t>
    </r>
    <r>
      <rPr>
        <sz val="8"/>
        <color theme="1"/>
        <rFont val="Times New Roman"/>
        <family val="1"/>
      </rPr>
      <t>2.</t>
    </r>
    <r>
      <rPr>
        <sz val="8"/>
        <color theme="1"/>
        <rFont val="宋体"/>
        <family val="3"/>
        <charset val="134"/>
      </rPr>
      <t>检出标签未标识的防晒剂：</t>
    </r>
    <r>
      <rPr>
        <sz val="8"/>
        <color theme="1"/>
        <rFont val="Times New Roman"/>
        <family val="1"/>
      </rPr>
      <t>4-</t>
    </r>
    <r>
      <rPr>
        <sz val="8"/>
        <color theme="1"/>
        <rFont val="宋体"/>
        <family val="3"/>
        <charset val="134"/>
      </rPr>
      <t>甲基苄亚基樟脑、丁基甲氧基二苯甲酰基甲烷、甲氧基肉桂酸乙基己酯。</t>
    </r>
  </si>
  <si>
    <r>
      <rPr>
        <sz val="8"/>
        <color theme="1"/>
        <rFont val="宋体"/>
        <family val="3"/>
        <charset val="134"/>
      </rPr>
      <t>丁基甲氧基二苯甲酰基甲烷</t>
    </r>
  </si>
  <si>
    <r>
      <rPr>
        <sz val="8"/>
        <color theme="1"/>
        <rFont val="宋体"/>
        <family val="3"/>
        <charset val="134"/>
      </rPr>
      <t>甲氧基肉桂酸乙基己酯</t>
    </r>
  </si>
  <si>
    <r>
      <rPr>
        <sz val="8"/>
        <rFont val="宋体"/>
        <family val="3"/>
        <charset val="134"/>
      </rPr>
      <t>广州市梵蔻化妆品有限公司</t>
    </r>
  </si>
  <si>
    <r>
      <rPr>
        <sz val="8"/>
        <rFont val="宋体"/>
        <family val="3"/>
        <charset val="134"/>
      </rPr>
      <t>雯丽防晒乳</t>
    </r>
    <r>
      <rPr>
        <sz val="8"/>
        <rFont val="Times New Roman"/>
        <family val="1"/>
      </rPr>
      <t>SPF8</t>
    </r>
  </si>
  <si>
    <r>
      <rPr>
        <sz val="8"/>
        <color theme="1"/>
        <rFont val="宋体"/>
        <family val="3"/>
        <charset val="134"/>
      </rPr>
      <t>未检出</t>
    </r>
  </si>
  <si>
    <r>
      <rPr>
        <sz val="8"/>
        <color theme="1"/>
        <rFont val="宋体"/>
        <family val="3"/>
        <charset val="134"/>
      </rPr>
      <t>奥克立林</t>
    </r>
  </si>
  <si>
    <r>
      <rPr>
        <sz val="8"/>
        <rFont val="宋体"/>
        <family val="3"/>
        <charset val="134"/>
      </rPr>
      <t>广州尚慧化妆品有限公司</t>
    </r>
    <phoneticPr fontId="10" type="noConversion"/>
  </si>
  <si>
    <r>
      <rPr>
        <sz val="8"/>
        <rFont val="宋体"/>
        <family val="3"/>
        <charset val="134"/>
      </rPr>
      <t>妃丝小铺</t>
    </r>
    <r>
      <rPr>
        <sz val="8"/>
        <rFont val="Times New Roman"/>
        <family val="1"/>
      </rPr>
      <t>®</t>
    </r>
    <r>
      <rPr>
        <sz val="8"/>
        <rFont val="宋体"/>
        <family val="3"/>
        <charset val="134"/>
      </rPr>
      <t>懒人防晒霜</t>
    </r>
    <r>
      <rPr>
        <sz val="8"/>
        <rFont val="Times New Roman"/>
        <family val="1"/>
      </rPr>
      <t>SPF30PA+++</t>
    </r>
  </si>
  <si>
    <r>
      <rPr>
        <sz val="8"/>
        <rFont val="宋体"/>
        <family val="3"/>
        <charset val="134"/>
      </rPr>
      <t>广州艾琪化妆品有限公司；委托单位名称：广州市爱敬化妆品有限公司</t>
    </r>
  </si>
  <si>
    <r>
      <rPr>
        <sz val="8"/>
        <rFont val="宋体"/>
        <family val="3"/>
        <charset val="134"/>
      </rPr>
      <t>宜春市华利恩电子商务有限公司</t>
    </r>
  </si>
  <si>
    <r>
      <t>1.</t>
    </r>
    <r>
      <rPr>
        <sz val="8"/>
        <color theme="1"/>
        <rFont val="宋体"/>
        <family val="3"/>
        <charset val="134"/>
      </rPr>
      <t>产品批件与标签标识不一致</t>
    </r>
    <r>
      <rPr>
        <sz val="8"/>
        <color theme="1"/>
        <rFont val="Times New Roman"/>
        <family val="1"/>
      </rPr>
      <t xml:space="preserve"> </t>
    </r>
    <r>
      <rPr>
        <sz val="8"/>
        <color theme="1"/>
        <rFont val="宋体"/>
        <family val="3"/>
        <charset val="134"/>
      </rPr>
      <t>；</t>
    </r>
    <r>
      <rPr>
        <sz val="8"/>
        <color theme="1"/>
        <rFont val="Times New Roman"/>
        <family val="1"/>
      </rPr>
      <t xml:space="preserve">       
2.</t>
    </r>
    <r>
      <rPr>
        <sz val="8"/>
        <color theme="1"/>
        <rFont val="宋体"/>
        <family val="3"/>
        <charset val="134"/>
      </rPr>
      <t>未检出标签标识的防晒剂：奥克立林。</t>
    </r>
    <r>
      <rPr>
        <sz val="8"/>
        <color theme="1"/>
        <rFont val="Times New Roman"/>
        <family val="1"/>
      </rPr>
      <t xml:space="preserve"> </t>
    </r>
    <phoneticPr fontId="10" type="noConversion"/>
  </si>
  <si>
    <r>
      <rPr>
        <sz val="8"/>
        <rFont val="宋体"/>
        <family val="3"/>
        <charset val="134"/>
      </rPr>
      <t>高宝化妆品（中国）有限公司；</t>
    </r>
    <r>
      <rPr>
        <sz val="8"/>
        <rFont val="Times New Roman"/>
        <family val="1"/>
      </rPr>
      <t xml:space="preserve">  </t>
    </r>
    <r>
      <rPr>
        <sz val="8"/>
        <rFont val="宋体"/>
        <family val="3"/>
        <charset val="134"/>
      </rPr>
      <t>委托单位名称：维真时代（上海）化妆品有限公司</t>
    </r>
  </si>
  <si>
    <r>
      <rPr>
        <sz val="8"/>
        <color theme="1"/>
        <rFont val="宋体"/>
        <family val="3"/>
        <charset val="134"/>
      </rPr>
      <t>检出批件及标签未标识的防晒剂：水杨酸乙基己酯。</t>
    </r>
    <r>
      <rPr>
        <sz val="8"/>
        <color theme="1"/>
        <rFont val="Times New Roman"/>
        <family val="1"/>
      </rPr>
      <t xml:space="preserve"> </t>
    </r>
  </si>
  <si>
    <r>
      <rPr>
        <sz val="8"/>
        <rFont val="宋体"/>
        <family val="3"/>
        <charset val="134"/>
      </rPr>
      <t>广州温雅日用化妆品有限公司</t>
    </r>
  </si>
  <si>
    <r>
      <rPr>
        <sz val="8"/>
        <rFont val="宋体"/>
        <family val="3"/>
        <charset val="134"/>
      </rPr>
      <t>深圳沃尔玛百货零售有限公司长春前进广场分店</t>
    </r>
  </si>
  <si>
    <r>
      <rPr>
        <sz val="8"/>
        <rFont val="宋体"/>
        <family val="3"/>
        <charset val="134"/>
      </rPr>
      <t>吉林省长春市高新区前进大街前进广场</t>
    </r>
  </si>
  <si>
    <r>
      <rPr>
        <sz val="8"/>
        <rFont val="宋体"/>
        <family val="3"/>
        <charset val="134"/>
      </rPr>
      <t>温雅漾采染发焗油（棕色</t>
    </r>
    <r>
      <rPr>
        <sz val="8"/>
        <rFont val="Times New Roman"/>
        <family val="1"/>
      </rPr>
      <t>(4B))</t>
    </r>
  </si>
  <si>
    <r>
      <rPr>
        <sz val="8"/>
        <rFont val="宋体"/>
        <family val="3"/>
        <charset val="134"/>
      </rPr>
      <t>吉林省食品检验所</t>
    </r>
  </si>
  <si>
    <r>
      <rPr>
        <sz val="8"/>
        <color theme="1"/>
        <rFont val="宋体"/>
        <family val="3"/>
        <charset val="134"/>
      </rPr>
      <t>对苯二胺</t>
    </r>
  </si>
  <si>
    <r>
      <rPr>
        <sz val="8"/>
        <color theme="1"/>
        <rFont val="宋体"/>
        <family val="3"/>
        <charset val="134"/>
      </rPr>
      <t>检出批件及标签未标识的染发剂：对苯二胺。</t>
    </r>
    <r>
      <rPr>
        <sz val="8"/>
        <color theme="1"/>
        <rFont val="Times New Roman"/>
        <family val="1"/>
      </rPr>
      <t xml:space="preserve">
</t>
    </r>
  </si>
  <si>
    <r>
      <rPr>
        <sz val="8"/>
        <rFont val="宋体"/>
        <family val="3"/>
        <charset val="134"/>
      </rPr>
      <t>大连河原日用化学品有限公司</t>
    </r>
  </si>
  <si>
    <r>
      <rPr>
        <sz val="8"/>
        <rFont val="宋体"/>
        <family val="3"/>
        <charset val="134"/>
      </rPr>
      <t>辽宁省大连市瓦房店三台子</t>
    </r>
  </si>
  <si>
    <r>
      <rPr>
        <sz val="8"/>
        <rFont val="宋体"/>
        <family val="3"/>
        <charset val="134"/>
      </rPr>
      <t>延吉百大集团商业连锁经营有限公司</t>
    </r>
  </si>
  <si>
    <r>
      <rPr>
        <sz val="8"/>
        <rFont val="宋体"/>
        <family val="3"/>
        <charset val="134"/>
      </rPr>
      <t>彩蕴焗油染发膏</t>
    </r>
    <r>
      <rPr>
        <sz val="8"/>
        <rFont val="Times New Roman"/>
        <family val="1"/>
      </rPr>
      <t xml:space="preserve"> </t>
    </r>
    <r>
      <rPr>
        <sz val="8"/>
        <rFont val="宋体"/>
        <family val="3"/>
        <charset val="134"/>
      </rPr>
      <t>天然黑</t>
    </r>
  </si>
  <si>
    <r>
      <rPr>
        <sz val="8"/>
        <rFont val="宋体"/>
        <family val="3"/>
        <charset val="134"/>
      </rPr>
      <t>辽宁</t>
    </r>
  </si>
  <si>
    <r>
      <rPr>
        <sz val="8"/>
        <rFont val="宋体"/>
        <family val="3"/>
        <charset val="134"/>
      </rPr>
      <t>国妆特字</t>
    </r>
    <r>
      <rPr>
        <sz val="8"/>
        <rFont val="Times New Roman"/>
        <family val="1"/>
      </rPr>
      <t>G20110508</t>
    </r>
  </si>
  <si>
    <r>
      <t>1.</t>
    </r>
    <r>
      <rPr>
        <sz val="8"/>
        <rFont val="宋体"/>
        <family val="3"/>
        <charset val="134"/>
      </rPr>
      <t>批件已过期，申请延续未批准；</t>
    </r>
    <r>
      <rPr>
        <sz val="8"/>
        <rFont val="Times New Roman"/>
        <family val="1"/>
      </rPr>
      <t xml:space="preserve">
2.</t>
    </r>
    <r>
      <rPr>
        <sz val="8"/>
        <rFont val="宋体"/>
        <family val="3"/>
        <charset val="134"/>
      </rPr>
      <t>检出标签未标识的染发剂：</t>
    </r>
    <r>
      <rPr>
        <sz val="8"/>
        <rFont val="Times New Roman"/>
        <family val="1"/>
      </rPr>
      <t>4-</t>
    </r>
    <r>
      <rPr>
        <sz val="8"/>
        <rFont val="宋体"/>
        <family val="3"/>
        <charset val="134"/>
      </rPr>
      <t>氯间苯二酚。</t>
    </r>
    <r>
      <rPr>
        <sz val="8"/>
        <rFont val="Times New Roman"/>
        <family val="1"/>
      </rPr>
      <t xml:space="preserve">
</t>
    </r>
  </si>
  <si>
    <r>
      <rPr>
        <sz val="8"/>
        <rFont val="宋体"/>
        <family val="3"/>
        <charset val="134"/>
      </rPr>
      <t>彩蕴焗油染发霜</t>
    </r>
    <r>
      <rPr>
        <sz val="8"/>
        <rFont val="Times New Roman"/>
        <family val="1"/>
      </rPr>
      <t xml:space="preserve"> 3/0</t>
    </r>
    <r>
      <rPr>
        <sz val="8"/>
        <rFont val="宋体"/>
        <family val="3"/>
        <charset val="134"/>
      </rPr>
      <t>深棕色</t>
    </r>
  </si>
  <si>
    <r>
      <rPr>
        <sz val="8"/>
        <color theme="1"/>
        <rFont val="宋体"/>
        <family val="3"/>
        <charset val="134"/>
      </rPr>
      <t>间氨基苯酚</t>
    </r>
  </si>
  <si>
    <r>
      <t>1.</t>
    </r>
    <r>
      <rPr>
        <sz val="8"/>
        <color theme="1"/>
        <rFont val="宋体"/>
        <family val="3"/>
        <charset val="134"/>
      </rPr>
      <t>样品名称与批件名称不符；</t>
    </r>
    <r>
      <rPr>
        <sz val="8"/>
        <color theme="1"/>
        <rFont val="Times New Roman"/>
        <family val="1"/>
      </rPr>
      <t>2.</t>
    </r>
    <r>
      <rPr>
        <sz val="8"/>
        <color theme="1"/>
        <rFont val="宋体"/>
        <family val="3"/>
        <charset val="134"/>
      </rPr>
      <t>未检出批件及标签标识的防晒剂：二苯酮</t>
    </r>
    <r>
      <rPr>
        <sz val="8"/>
        <color theme="1"/>
        <rFont val="Times New Roman"/>
        <family val="1"/>
      </rPr>
      <t>-3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Times New Roman"/>
        <family val="1"/>
      </rPr>
      <t>4-</t>
    </r>
    <r>
      <rPr>
        <sz val="8"/>
        <color theme="1"/>
        <rFont val="宋体"/>
        <family val="3"/>
        <charset val="134"/>
      </rPr>
      <t>甲基苄亚基樟脑、丁基甲氧基二苯甲酰基甲烷、水杨酸乙基己酯。</t>
    </r>
    <r>
      <rPr>
        <sz val="8"/>
        <color theme="1"/>
        <rFont val="Times New Roman"/>
        <family val="1"/>
      </rPr>
      <t xml:space="preserve">                      
  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</si>
</sst>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4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name val="Times New Roman"/>
      <family val="1"/>
    </font>
    <font>
      <b/>
      <sz val="8"/>
      <name val="宋体"/>
      <family val="3"/>
      <charset val="134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9"/>
      <name val="等线"/>
      <charset val="134"/>
      <scheme val="minor"/>
    </font>
    <font>
      <sz val="20"/>
      <name val="方正小标宋简体"/>
      <family val="3"/>
      <charset val="134"/>
    </font>
    <font>
      <sz val="20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  <xf numFmtId="176" fontId="13" fillId="0" borderId="0" xfId="0" applyNumberFormat="1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zoomScaleNormal="100" workbookViewId="0">
      <selection activeCell="D4" sqref="D4:D6"/>
    </sheetView>
  </sheetViews>
  <sheetFormatPr defaultColWidth="9" defaultRowHeight="13.5"/>
  <cols>
    <col min="1" max="1" width="4.75" customWidth="1"/>
    <col min="2" max="2" width="9" hidden="1" customWidth="1"/>
    <col min="5" max="5" width="7.5" customWidth="1"/>
    <col min="7" max="7" width="7.875" customWidth="1"/>
    <col min="13" max="13" width="7.625" customWidth="1"/>
    <col min="16" max="16" width="20.125" customWidth="1"/>
    <col min="17" max="17" width="10.375" customWidth="1"/>
  </cols>
  <sheetData>
    <row r="1" spans="1:16" s="1" customFormat="1" ht="28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s="1" customFormat="1" ht="51.95" customHeight="1">
      <c r="A2" s="19" t="s">
        <v>72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s="2" customFormat="1" ht="45" customHeight="1">
      <c r="A3" s="3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7" t="s">
        <v>14</v>
      </c>
      <c r="O3" s="7" t="s">
        <v>15</v>
      </c>
      <c r="P3" s="5" t="s">
        <v>16</v>
      </c>
    </row>
    <row r="4" spans="1:16" ht="27.75" customHeight="1">
      <c r="A4" s="13">
        <f>COUNT(#REF!)+1</f>
        <v>1</v>
      </c>
      <c r="B4" s="14" t="s">
        <v>17</v>
      </c>
      <c r="C4" s="14" t="s">
        <v>83</v>
      </c>
      <c r="D4" s="14" t="s">
        <v>18</v>
      </c>
      <c r="E4" s="14" t="s">
        <v>84</v>
      </c>
      <c r="F4" s="14" t="s">
        <v>19</v>
      </c>
      <c r="G4" s="14" t="s">
        <v>85</v>
      </c>
      <c r="H4" s="14" t="s">
        <v>20</v>
      </c>
      <c r="I4" s="14" t="s">
        <v>21</v>
      </c>
      <c r="J4" s="14" t="s">
        <v>50</v>
      </c>
      <c r="K4" s="14" t="s">
        <v>22</v>
      </c>
      <c r="L4" s="14" t="s">
        <v>73</v>
      </c>
      <c r="M4" s="14" t="s">
        <v>86</v>
      </c>
      <c r="N4" s="10" t="s">
        <v>74</v>
      </c>
      <c r="O4" s="10" t="s">
        <v>23</v>
      </c>
      <c r="P4" s="18" t="s">
        <v>87</v>
      </c>
    </row>
    <row r="5" spans="1:16" ht="35.2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0" t="s">
        <v>88</v>
      </c>
      <c r="O5" s="10" t="s">
        <v>23</v>
      </c>
      <c r="P5" s="18"/>
    </row>
    <row r="6" spans="1:16" ht="27" customHeight="1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0" t="s">
        <v>89</v>
      </c>
      <c r="O6" s="10" t="s">
        <v>24</v>
      </c>
      <c r="P6" s="18"/>
    </row>
    <row r="7" spans="1:16" ht="35.25" customHeight="1">
      <c r="A7" s="13">
        <f>COUNT($A$4:A6)+1</f>
        <v>2</v>
      </c>
      <c r="B7" s="14" t="s">
        <v>25</v>
      </c>
      <c r="C7" s="14" t="s">
        <v>90</v>
      </c>
      <c r="D7" s="14" t="s">
        <v>26</v>
      </c>
      <c r="E7" s="14" t="s">
        <v>84</v>
      </c>
      <c r="F7" s="14" t="s">
        <v>19</v>
      </c>
      <c r="G7" s="14" t="s">
        <v>91</v>
      </c>
      <c r="H7" s="14" t="s">
        <v>27</v>
      </c>
      <c r="I7" s="14" t="s">
        <v>28</v>
      </c>
      <c r="J7" s="14" t="s">
        <v>50</v>
      </c>
      <c r="K7" s="14" t="s">
        <v>29</v>
      </c>
      <c r="L7" s="14" t="s">
        <v>75</v>
      </c>
      <c r="M7" s="14" t="s">
        <v>86</v>
      </c>
      <c r="N7" s="10" t="s">
        <v>74</v>
      </c>
      <c r="O7" s="10" t="s">
        <v>92</v>
      </c>
      <c r="P7" s="18" t="s">
        <v>30</v>
      </c>
    </row>
    <row r="8" spans="1:16" ht="35.25" customHeight="1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0" t="s">
        <v>88</v>
      </c>
      <c r="O8" s="10" t="s">
        <v>92</v>
      </c>
      <c r="P8" s="18"/>
    </row>
    <row r="9" spans="1:16" ht="28.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0" t="s">
        <v>93</v>
      </c>
      <c r="O9" s="10" t="s">
        <v>92</v>
      </c>
      <c r="P9" s="18"/>
    </row>
    <row r="10" spans="1:16" ht="28.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0" t="s">
        <v>89</v>
      </c>
      <c r="O10" s="10" t="s">
        <v>92</v>
      </c>
      <c r="P10" s="18"/>
    </row>
    <row r="11" spans="1:16" ht="28.5" customHeight="1">
      <c r="A11" s="14">
        <f>COUNT($A$4:A10)+1</f>
        <v>3</v>
      </c>
      <c r="B11" s="14" t="s">
        <v>31</v>
      </c>
      <c r="C11" s="14" t="s">
        <v>94</v>
      </c>
      <c r="D11" s="14" t="s">
        <v>32</v>
      </c>
      <c r="E11" s="14" t="s">
        <v>84</v>
      </c>
      <c r="F11" s="14" t="s">
        <v>19</v>
      </c>
      <c r="G11" s="14" t="s">
        <v>95</v>
      </c>
      <c r="H11" s="14" t="s">
        <v>27</v>
      </c>
      <c r="I11" s="14" t="s">
        <v>33</v>
      </c>
      <c r="J11" s="14" t="s">
        <v>50</v>
      </c>
      <c r="K11" s="14" t="s">
        <v>34</v>
      </c>
      <c r="L11" s="14" t="s">
        <v>76</v>
      </c>
      <c r="M11" s="14" t="s">
        <v>86</v>
      </c>
      <c r="N11" s="10" t="s">
        <v>35</v>
      </c>
      <c r="O11" s="10" t="s">
        <v>92</v>
      </c>
      <c r="P11" s="18" t="s">
        <v>117</v>
      </c>
    </row>
    <row r="12" spans="1:16" ht="28.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0" t="s">
        <v>74</v>
      </c>
      <c r="O12" s="10" t="s">
        <v>92</v>
      </c>
      <c r="P12" s="18"/>
    </row>
    <row r="13" spans="1:16" ht="35.2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0" t="s">
        <v>88</v>
      </c>
      <c r="O13" s="10" t="s">
        <v>92</v>
      </c>
      <c r="P13" s="18"/>
    </row>
    <row r="14" spans="1:16" ht="35.2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0" t="s">
        <v>53</v>
      </c>
      <c r="O14" s="10" t="s">
        <v>92</v>
      </c>
      <c r="P14" s="18"/>
    </row>
    <row r="15" spans="1:16" ht="138" customHeight="1">
      <c r="A15" s="12">
        <f>COUNT($A$4:A14)+1</f>
        <v>4</v>
      </c>
      <c r="B15" s="9" t="s">
        <v>36</v>
      </c>
      <c r="C15" s="9" t="s">
        <v>96</v>
      </c>
      <c r="D15" s="9" t="s">
        <v>37</v>
      </c>
      <c r="E15" s="9" t="s">
        <v>97</v>
      </c>
      <c r="F15" s="9" t="s">
        <v>38</v>
      </c>
      <c r="G15" s="9" t="s">
        <v>39</v>
      </c>
      <c r="H15" s="9" t="s">
        <v>40</v>
      </c>
      <c r="I15" s="9" t="s">
        <v>41</v>
      </c>
      <c r="J15" s="9" t="s">
        <v>50</v>
      </c>
      <c r="K15" s="9" t="s">
        <v>42</v>
      </c>
      <c r="L15" s="9" t="s">
        <v>77</v>
      </c>
      <c r="M15" s="9" t="s">
        <v>86</v>
      </c>
      <c r="N15" s="10" t="s">
        <v>93</v>
      </c>
      <c r="O15" s="10" t="s">
        <v>92</v>
      </c>
      <c r="P15" s="10" t="s">
        <v>98</v>
      </c>
    </row>
    <row r="16" spans="1:16" ht="138" customHeight="1">
      <c r="A16" s="12">
        <f>COUNT($A$4:A15)+1</f>
        <v>5</v>
      </c>
      <c r="B16" s="9" t="s">
        <v>43</v>
      </c>
      <c r="C16" s="9" t="s">
        <v>99</v>
      </c>
      <c r="D16" s="9" t="s">
        <v>44</v>
      </c>
      <c r="E16" s="9" t="s">
        <v>45</v>
      </c>
      <c r="F16" s="9" t="s">
        <v>46</v>
      </c>
      <c r="G16" s="9" t="s">
        <v>47</v>
      </c>
      <c r="H16" s="9" t="s">
        <v>48</v>
      </c>
      <c r="I16" s="9" t="s">
        <v>49</v>
      </c>
      <c r="J16" s="9" t="s">
        <v>50</v>
      </c>
      <c r="K16" s="9" t="s">
        <v>51</v>
      </c>
      <c r="L16" s="9" t="s">
        <v>52</v>
      </c>
      <c r="M16" s="9" t="s">
        <v>86</v>
      </c>
      <c r="N16" s="10" t="s">
        <v>53</v>
      </c>
      <c r="O16" s="10" t="s">
        <v>24</v>
      </c>
      <c r="P16" s="10" t="s">
        <v>100</v>
      </c>
    </row>
    <row r="17" spans="1:16" ht="138" customHeight="1">
      <c r="A17" s="11">
        <v>6</v>
      </c>
      <c r="B17" s="6" t="s">
        <v>54</v>
      </c>
      <c r="C17" s="6" t="s">
        <v>101</v>
      </c>
      <c r="D17" s="6" t="s">
        <v>55</v>
      </c>
      <c r="E17" s="6" t="s">
        <v>102</v>
      </c>
      <c r="F17" s="22" t="s">
        <v>103</v>
      </c>
      <c r="G17" s="6" t="s">
        <v>104</v>
      </c>
      <c r="H17" s="6" t="s">
        <v>78</v>
      </c>
      <c r="I17" s="6" t="s">
        <v>56</v>
      </c>
      <c r="J17" s="6" t="s">
        <v>50</v>
      </c>
      <c r="K17" s="6" t="s">
        <v>57</v>
      </c>
      <c r="L17" s="6" t="s">
        <v>58</v>
      </c>
      <c r="M17" s="6" t="s">
        <v>105</v>
      </c>
      <c r="N17" s="8" t="s">
        <v>106</v>
      </c>
      <c r="O17" s="8" t="s">
        <v>59</v>
      </c>
      <c r="P17" s="8" t="s">
        <v>107</v>
      </c>
    </row>
    <row r="18" spans="1:16" ht="107.1" customHeight="1">
      <c r="A18" s="15">
        <v>7</v>
      </c>
      <c r="B18" s="9" t="s">
        <v>60</v>
      </c>
      <c r="C18" s="23" t="s">
        <v>108</v>
      </c>
      <c r="D18" s="23" t="s">
        <v>109</v>
      </c>
      <c r="E18" s="9" t="s">
        <v>110</v>
      </c>
      <c r="F18" s="9" t="s">
        <v>61</v>
      </c>
      <c r="G18" s="9" t="s">
        <v>111</v>
      </c>
      <c r="H18" s="9" t="s">
        <v>79</v>
      </c>
      <c r="I18" s="9" t="s">
        <v>62</v>
      </c>
      <c r="J18" s="9" t="s">
        <v>112</v>
      </c>
      <c r="K18" s="9" t="s">
        <v>113</v>
      </c>
      <c r="L18" s="9" t="s">
        <v>63</v>
      </c>
      <c r="M18" s="9" t="s">
        <v>105</v>
      </c>
      <c r="N18" s="10" t="s">
        <v>80</v>
      </c>
      <c r="O18" s="10" t="s">
        <v>64</v>
      </c>
      <c r="P18" s="24" t="s">
        <v>114</v>
      </c>
    </row>
    <row r="19" spans="1:16" ht="63" customHeight="1">
      <c r="A19" s="16"/>
      <c r="B19" s="14" t="s">
        <v>65</v>
      </c>
      <c r="C19" s="25"/>
      <c r="D19" s="25"/>
      <c r="E19" s="14" t="s">
        <v>110</v>
      </c>
      <c r="F19" s="14" t="s">
        <v>61</v>
      </c>
      <c r="G19" s="14" t="s">
        <v>115</v>
      </c>
      <c r="H19" s="14" t="s">
        <v>81</v>
      </c>
      <c r="I19" s="14" t="s">
        <v>66</v>
      </c>
      <c r="J19" s="14" t="s">
        <v>112</v>
      </c>
      <c r="K19" s="14" t="s">
        <v>67</v>
      </c>
      <c r="L19" s="14" t="s">
        <v>68</v>
      </c>
      <c r="M19" s="14" t="s">
        <v>105</v>
      </c>
      <c r="N19" s="10" t="s">
        <v>116</v>
      </c>
      <c r="O19" s="10" t="s">
        <v>69</v>
      </c>
      <c r="P19" s="18" t="s">
        <v>70</v>
      </c>
    </row>
    <row r="20" spans="1:16" ht="66" customHeight="1">
      <c r="A20" s="17"/>
      <c r="B20" s="14"/>
      <c r="C20" s="26"/>
      <c r="D20" s="26"/>
      <c r="E20" s="14"/>
      <c r="F20" s="14"/>
      <c r="G20" s="14"/>
      <c r="H20" s="14"/>
      <c r="I20" s="14"/>
      <c r="J20" s="14"/>
      <c r="K20" s="14"/>
      <c r="L20" s="14"/>
      <c r="M20" s="14"/>
      <c r="N20" s="10" t="s">
        <v>82</v>
      </c>
      <c r="O20" s="10" t="s">
        <v>71</v>
      </c>
      <c r="P20" s="18"/>
    </row>
  </sheetData>
  <autoFilter ref="A3:P20"/>
  <mergeCells count="58">
    <mergeCell ref="M4:M6"/>
    <mergeCell ref="M7:M10"/>
    <mergeCell ref="M11:M14"/>
    <mergeCell ref="M19:M20"/>
    <mergeCell ref="P4:P6"/>
    <mergeCell ref="P7:P10"/>
    <mergeCell ref="P11:P14"/>
    <mergeCell ref="P19:P20"/>
    <mergeCell ref="K4:K6"/>
    <mergeCell ref="K7:K10"/>
    <mergeCell ref="K11:K14"/>
    <mergeCell ref="K19:K20"/>
    <mergeCell ref="L4:L6"/>
    <mergeCell ref="L7:L10"/>
    <mergeCell ref="L11:L14"/>
    <mergeCell ref="L19:L20"/>
    <mergeCell ref="I11:I14"/>
    <mergeCell ref="I19:I20"/>
    <mergeCell ref="J4:J6"/>
    <mergeCell ref="J7:J10"/>
    <mergeCell ref="J11:J14"/>
    <mergeCell ref="J19:J20"/>
    <mergeCell ref="G19:G20"/>
    <mergeCell ref="H4:H6"/>
    <mergeCell ref="H7:H10"/>
    <mergeCell ref="H11:H14"/>
    <mergeCell ref="H19:H20"/>
    <mergeCell ref="E19:E20"/>
    <mergeCell ref="F4:F6"/>
    <mergeCell ref="F7:F10"/>
    <mergeCell ref="F11:F14"/>
    <mergeCell ref="F19:F20"/>
    <mergeCell ref="C18:C20"/>
    <mergeCell ref="D4:D6"/>
    <mergeCell ref="D7:D10"/>
    <mergeCell ref="D11:D14"/>
    <mergeCell ref="D18:D20"/>
    <mergeCell ref="A18:A20"/>
    <mergeCell ref="B4:B6"/>
    <mergeCell ref="B7:B10"/>
    <mergeCell ref="B11:B14"/>
    <mergeCell ref="B19:B20"/>
    <mergeCell ref="A1:P1"/>
    <mergeCell ref="A2:P2"/>
    <mergeCell ref="A4:A6"/>
    <mergeCell ref="A7:A10"/>
    <mergeCell ref="A11:A14"/>
    <mergeCell ref="C4:C6"/>
    <mergeCell ref="C7:C10"/>
    <mergeCell ref="C11:C14"/>
    <mergeCell ref="E4:E6"/>
    <mergeCell ref="E7:E10"/>
    <mergeCell ref="E11:E14"/>
    <mergeCell ref="G4:G6"/>
    <mergeCell ref="G7:G10"/>
    <mergeCell ref="G11:G14"/>
    <mergeCell ref="I4:I6"/>
    <mergeCell ref="I7:I10"/>
  </mergeCells>
  <phoneticPr fontId="10" type="noConversion"/>
  <conditionalFormatting sqref="B3">
    <cfRule type="duplicateValues" dxfId="1" priority="2"/>
  </conditionalFormatting>
  <conditionalFormatting sqref="A3 C3:I3 K3:P3">
    <cfRule type="duplicateValues" dxfId="0" priority="1"/>
  </conditionalFormatting>
  <printOptions horizontalCentered="1"/>
  <pageMargins left="0.51181102362204722" right="0.51181102362204722" top="0.78740157480314965" bottom="0.78740157480314965" header="0.51181102362204722" footer="0.51181102362204722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文印室</cp:lastModifiedBy>
  <cp:lastPrinted>2018-07-31T06:18:35Z</cp:lastPrinted>
  <dcterms:created xsi:type="dcterms:W3CDTF">2015-06-05T18:19:00Z</dcterms:created>
  <dcterms:modified xsi:type="dcterms:W3CDTF">2018-07-31T06:18:43Z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eadingLayout">
    <vt:bool>false</vt:bool>
  </property>
</Properties>
</file>